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720" yWindow="1635" windowWidth="21015" windowHeight="11730"/>
  </bookViews>
  <sheets>
    <sheet name="2015A" sheetId="1" r:id="rId1"/>
  </sheets>
  <definedNames>
    <definedName name="_xlnm.Print_Area" localSheetId="0">'2015A'!$A$1:$G$18</definedName>
  </definedNames>
  <calcPr calcId="145621"/>
</workbook>
</file>

<file path=xl/calcChain.xml><?xml version="1.0" encoding="utf-8"?>
<calcChain xmlns="http://schemas.openxmlformats.org/spreadsheetml/2006/main">
  <c r="G10" i="1" l="1"/>
  <c r="G6" i="1" l="1"/>
  <c r="G7" i="1"/>
  <c r="G8" i="1"/>
  <c r="G9" i="1"/>
  <c r="G11" i="1"/>
  <c r="G12" i="1"/>
  <c r="G13" i="1"/>
  <c r="G14" i="1"/>
  <c r="G15" i="1"/>
  <c r="G16" i="1"/>
  <c r="G17" i="1"/>
  <c r="G5" i="1"/>
  <c r="C18" i="1"/>
  <c r="D18" i="1"/>
  <c r="E18" i="1"/>
  <c r="F18" i="1"/>
  <c r="B18" i="1"/>
  <c r="G18" i="1" l="1"/>
</calcChain>
</file>

<file path=xl/sharedStrings.xml><?xml version="1.0" encoding="utf-8"?>
<sst xmlns="http://schemas.openxmlformats.org/spreadsheetml/2006/main" count="23" uniqueCount="23">
  <si>
    <t>CENTRO UNIVERSITARIO TONALA</t>
  </si>
  <si>
    <t>CARRERA</t>
  </si>
  <si>
    <t>ASPIRANTES</t>
  </si>
  <si>
    <t>ADMITIDOS</t>
  </si>
  <si>
    <t>NO ADMITIDOS</t>
  </si>
  <si>
    <t>CUPO</t>
  </si>
  <si>
    <t>CUPO DISPONIBLE</t>
  </si>
  <si>
    <t>% ADMISION</t>
  </si>
  <si>
    <t>LICENCIATURA EN CONTADURIA PUBLICA</t>
  </si>
  <si>
    <t>MEDICO CIRUJANO Y PARTERO</t>
  </si>
  <si>
    <t>ABOGADO</t>
  </si>
  <si>
    <t>INGENIERIA EN CIENCIAS COMPUTACIONALES</t>
  </si>
  <si>
    <t>LICENCIATURA EN SALUD PUBLICA</t>
  </si>
  <si>
    <t>INGENIERIA EN ENERGIA</t>
  </si>
  <si>
    <t>LICENCIATURA EN GERONTOLOGIA</t>
  </si>
  <si>
    <t>LICENCIATURA EN HISTORIA DEL ARTE</t>
  </si>
  <si>
    <t>INGENIERIA EN NANOTECNOLOGIA</t>
  </si>
  <si>
    <t>LICENCIATURA EN ESTUDIOS LIBERALES</t>
  </si>
  <si>
    <t>LICENCIATURA EN ADMINISTRACION DE NEGOCIOS</t>
  </si>
  <si>
    <t>TOTAL TONALA</t>
  </si>
  <si>
    <t>DEMANDA POR CARRERA, NIVEL Y CENTRO CAL. 2015"A"</t>
  </si>
  <si>
    <t>LICENCIATURA EN DISE?O DE ARTESANIA</t>
  </si>
  <si>
    <t>LICENCIATURA EN NUTRICION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</si>
</sst>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2"/>
      <color rgb="FF003366"/>
      <name val="Book Antiqua"/>
      <family val="1"/>
    </font>
    <font>
      <b/>
      <sz val="20"/>
      <color rgb="FF003366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5" fillId="5" borderId="1" xfId="0" applyFont="1" applyFill="1" applyBorder="1"/>
    <xf numFmtId="10" fontId="0" fillId="0" borderId="1" xfId="0" applyNumberForma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right" vertical="center"/>
    </xf>
    <xf numFmtId="3" fontId="6" fillId="2" borderId="1" xfId="0" applyNumberFormat="1" applyFont="1" applyFill="1" applyBorder="1" applyAlignment="1">
      <alignment horizontal="center" vertical="center"/>
    </xf>
    <xf numFmtId="10" fontId="6" fillId="2" borderId="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showGridLines="0" tabSelected="1" workbookViewId="0">
      <selection sqref="A1:G1"/>
    </sheetView>
  </sheetViews>
  <sheetFormatPr baseColWidth="10" defaultRowHeight="15" x14ac:dyDescent="0.25"/>
  <cols>
    <col min="1" max="1" width="46.140625" bestFit="1" customWidth="1"/>
    <col min="2" max="7" width="13.7109375" customWidth="1"/>
  </cols>
  <sheetData>
    <row r="1" spans="1:7" ht="26.25" x14ac:dyDescent="0.25">
      <c r="A1" s="9" t="s">
        <v>20</v>
      </c>
      <c r="B1" s="9"/>
      <c r="C1" s="9"/>
      <c r="D1" s="9"/>
      <c r="E1" s="9"/>
      <c r="F1" s="9"/>
      <c r="G1" s="9"/>
    </row>
    <row r="2" spans="1:7" ht="16.5" x14ac:dyDescent="0.25">
      <c r="A2" s="1"/>
      <c r="B2" s="1"/>
      <c r="C2" s="1"/>
      <c r="D2" s="1"/>
      <c r="E2" s="1"/>
      <c r="F2" s="1"/>
      <c r="G2" s="1"/>
    </row>
    <row r="3" spans="1:7" ht="21" x14ac:dyDescent="0.25">
      <c r="A3" s="10" t="s">
        <v>0</v>
      </c>
      <c r="B3" s="10"/>
      <c r="C3" s="10"/>
      <c r="D3" s="10"/>
      <c r="E3" s="10"/>
      <c r="F3" s="10"/>
      <c r="G3" s="10"/>
    </row>
    <row r="4" spans="1:7" ht="31.5" x14ac:dyDescent="0.25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</row>
    <row r="5" spans="1:7" x14ac:dyDescent="0.25">
      <c r="A5" s="3" t="s">
        <v>16</v>
      </c>
      <c r="B5" s="5">
        <v>82</v>
      </c>
      <c r="C5" s="5">
        <v>82</v>
      </c>
      <c r="D5" s="5">
        <v>0</v>
      </c>
      <c r="E5" s="5">
        <v>82</v>
      </c>
      <c r="F5" s="5">
        <v>0</v>
      </c>
      <c r="G5" s="4">
        <f>C5/B5</f>
        <v>1</v>
      </c>
    </row>
    <row r="6" spans="1:7" x14ac:dyDescent="0.25">
      <c r="A6" s="3" t="s">
        <v>10</v>
      </c>
      <c r="B6" s="5">
        <v>388</v>
      </c>
      <c r="C6" s="5">
        <v>120</v>
      </c>
      <c r="D6" s="5">
        <v>268</v>
      </c>
      <c r="E6" s="5">
        <v>120</v>
      </c>
      <c r="F6" s="5">
        <v>0</v>
      </c>
      <c r="G6" s="4">
        <f t="shared" ref="G6:G17" si="0">C6/B6</f>
        <v>0.30927835051546393</v>
      </c>
    </row>
    <row r="7" spans="1:7" x14ac:dyDescent="0.25">
      <c r="A7" s="3" t="s">
        <v>12</v>
      </c>
      <c r="B7" s="5">
        <v>89</v>
      </c>
      <c r="C7" s="5">
        <v>35</v>
      </c>
      <c r="D7" s="5">
        <v>54</v>
      </c>
      <c r="E7" s="5">
        <v>35</v>
      </c>
      <c r="F7" s="5">
        <v>0</v>
      </c>
      <c r="G7" s="4">
        <f t="shared" si="0"/>
        <v>0.39325842696629215</v>
      </c>
    </row>
    <row r="8" spans="1:7" x14ac:dyDescent="0.25">
      <c r="A8" s="3" t="s">
        <v>21</v>
      </c>
      <c r="B8" s="5">
        <v>20</v>
      </c>
      <c r="C8" s="5">
        <v>20</v>
      </c>
      <c r="D8" s="5">
        <v>0</v>
      </c>
      <c r="E8" s="5">
        <v>30</v>
      </c>
      <c r="F8" s="5">
        <v>10</v>
      </c>
      <c r="G8" s="4">
        <f t="shared" si="0"/>
        <v>1</v>
      </c>
    </row>
    <row r="9" spans="1:7" x14ac:dyDescent="0.25">
      <c r="A9" s="3" t="s">
        <v>13</v>
      </c>
      <c r="B9" s="5">
        <v>67</v>
      </c>
      <c r="C9" s="5">
        <v>67</v>
      </c>
      <c r="D9" s="5">
        <v>0</v>
      </c>
      <c r="E9" s="5">
        <v>80</v>
      </c>
      <c r="F9" s="5">
        <v>13</v>
      </c>
      <c r="G9" s="4">
        <f t="shared" si="0"/>
        <v>1</v>
      </c>
    </row>
    <row r="10" spans="1:7" x14ac:dyDescent="0.25">
      <c r="A10" s="3" t="s">
        <v>11</v>
      </c>
      <c r="B10" s="5">
        <v>93</v>
      </c>
      <c r="C10" s="5">
        <v>70</v>
      </c>
      <c r="D10" s="5">
        <v>23</v>
      </c>
      <c r="E10" s="5">
        <v>70</v>
      </c>
      <c r="F10" s="5">
        <v>0</v>
      </c>
      <c r="G10" s="4">
        <f t="shared" si="0"/>
        <v>0.75268817204301075</v>
      </c>
    </row>
    <row r="11" spans="1:7" x14ac:dyDescent="0.25">
      <c r="A11" s="3" t="s">
        <v>8</v>
      </c>
      <c r="B11" s="5">
        <v>131</v>
      </c>
      <c r="C11" s="5">
        <v>80</v>
      </c>
      <c r="D11" s="5">
        <v>51</v>
      </c>
      <c r="E11" s="5">
        <v>80</v>
      </c>
      <c r="F11" s="5">
        <v>0</v>
      </c>
      <c r="G11" s="4">
        <f t="shared" si="0"/>
        <v>0.61068702290076338</v>
      </c>
    </row>
    <row r="12" spans="1:7" x14ac:dyDescent="0.25">
      <c r="A12" s="3" t="s">
        <v>14</v>
      </c>
      <c r="B12" s="5">
        <v>79</v>
      </c>
      <c r="C12" s="5">
        <v>35</v>
      </c>
      <c r="D12" s="5">
        <v>44</v>
      </c>
      <c r="E12" s="5">
        <v>35</v>
      </c>
      <c r="F12" s="5">
        <v>0</v>
      </c>
      <c r="G12" s="4">
        <f t="shared" si="0"/>
        <v>0.44303797468354428</v>
      </c>
    </row>
    <row r="13" spans="1:7" x14ac:dyDescent="0.25">
      <c r="A13" s="3" t="s">
        <v>18</v>
      </c>
      <c r="B13" s="5">
        <v>153</v>
      </c>
      <c r="C13" s="5">
        <v>80</v>
      </c>
      <c r="D13" s="5">
        <v>73</v>
      </c>
      <c r="E13" s="5">
        <v>80</v>
      </c>
      <c r="F13" s="5">
        <v>0</v>
      </c>
      <c r="G13" s="4">
        <f t="shared" si="0"/>
        <v>0.52287581699346408</v>
      </c>
    </row>
    <row r="14" spans="1:7" x14ac:dyDescent="0.25">
      <c r="A14" s="3" t="s">
        <v>22</v>
      </c>
      <c r="B14" s="5">
        <v>205</v>
      </c>
      <c r="C14" s="5">
        <v>60</v>
      </c>
      <c r="D14" s="5">
        <v>145</v>
      </c>
      <c r="E14" s="5">
        <v>60</v>
      </c>
      <c r="F14" s="5">
        <v>0</v>
      </c>
      <c r="G14" s="4">
        <f t="shared" si="0"/>
        <v>0.29268292682926828</v>
      </c>
    </row>
    <row r="15" spans="1:7" x14ac:dyDescent="0.25">
      <c r="A15" s="3" t="s">
        <v>9</v>
      </c>
      <c r="B15" s="5">
        <v>793</v>
      </c>
      <c r="C15" s="5">
        <v>100</v>
      </c>
      <c r="D15" s="5">
        <v>693</v>
      </c>
      <c r="E15" s="5">
        <v>100</v>
      </c>
      <c r="F15" s="5">
        <v>0</v>
      </c>
      <c r="G15" s="4">
        <f t="shared" si="0"/>
        <v>0.12610340479192939</v>
      </c>
    </row>
    <row r="16" spans="1:7" x14ac:dyDescent="0.25">
      <c r="A16" s="3" t="s">
        <v>17</v>
      </c>
      <c r="B16" s="5">
        <v>24</v>
      </c>
      <c r="C16" s="5">
        <v>24</v>
      </c>
      <c r="D16" s="5">
        <v>0</v>
      </c>
      <c r="E16" s="5">
        <v>30</v>
      </c>
      <c r="F16" s="5">
        <v>6</v>
      </c>
      <c r="G16" s="4">
        <f t="shared" si="0"/>
        <v>1</v>
      </c>
    </row>
    <row r="17" spans="1:7" x14ac:dyDescent="0.25">
      <c r="A17" s="3" t="s">
        <v>15</v>
      </c>
      <c r="B17" s="5">
        <v>20</v>
      </c>
      <c r="C17" s="5">
        <v>20</v>
      </c>
      <c r="D17" s="5">
        <v>0</v>
      </c>
      <c r="E17" s="5">
        <v>30</v>
      </c>
      <c r="F17" s="5">
        <v>10</v>
      </c>
      <c r="G17" s="4">
        <f t="shared" si="0"/>
        <v>1</v>
      </c>
    </row>
    <row r="18" spans="1:7" ht="15.75" x14ac:dyDescent="0.25">
      <c r="A18" s="6" t="s">
        <v>19</v>
      </c>
      <c r="B18" s="7">
        <f>SUM(B5:B17)</f>
        <v>2144</v>
      </c>
      <c r="C18" s="7">
        <f t="shared" ref="C18:F18" si="1">SUM(C5:C17)</f>
        <v>793</v>
      </c>
      <c r="D18" s="7">
        <f t="shared" si="1"/>
        <v>1351</v>
      </c>
      <c r="E18" s="7">
        <f t="shared" si="1"/>
        <v>832</v>
      </c>
      <c r="F18" s="7">
        <f t="shared" si="1"/>
        <v>39</v>
      </c>
      <c r="G18" s="8">
        <f>C18/B18</f>
        <v>0.36986940298507465</v>
      </c>
    </row>
  </sheetData>
  <sortState ref="A5:G16">
    <sortCondition ref="A5:A16"/>
  </sortState>
  <mergeCells count="2">
    <mergeCell ref="A1:G1"/>
    <mergeCell ref="A3:G3"/>
  </mergeCells>
  <pageMargins left="0.70866141732283472" right="0.70866141732283472" top="1.5748031496062993" bottom="0.78740157480314965" header="0.31496062992125984" footer="0.31496062992125984"/>
  <pageSetup paperSize="9" scale="92" orientation="landscape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2015A</vt:lpstr>
      <vt:lpstr>'2015A'!Área_de_impresión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9704264</dc:creator>
  <cp:lastModifiedBy>Perez de la Torres, Juan Salvador</cp:lastModifiedBy>
  <cp:lastPrinted>2012-07-24T20:33:16Z</cp:lastPrinted>
  <dcterms:created xsi:type="dcterms:W3CDTF">2012-07-24T20:21:29Z</dcterms:created>
  <dcterms:modified xsi:type="dcterms:W3CDTF">2015-02-09T23:48:15Z</dcterms:modified>
</cp:coreProperties>
</file>